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05" yWindow="-105" windowWidth="19425" windowHeight="10425"/>
  </bookViews>
  <sheets>
    <sheet name="PACKAGE I" sheetId="1" r:id="rId1"/>
  </sheets>
  <definedNames>
    <definedName name="_xlnm.Print_Area" localSheetId="0">'PACKAGE I'!$A$1:$G$25</definedName>
  </definedNames>
  <calcPr calcId="125725"/>
</workbook>
</file>

<file path=xl/calcChain.xml><?xml version="1.0" encoding="utf-8"?>
<calcChain xmlns="http://schemas.openxmlformats.org/spreadsheetml/2006/main">
  <c r="F14" i="1"/>
  <c r="F12" l="1"/>
  <c r="F13"/>
  <c r="F11"/>
  <c r="G18" l="1"/>
  <c r="F10"/>
</calcChain>
</file>

<file path=xl/sharedStrings.xml><?xml version="1.0" encoding="utf-8"?>
<sst xmlns="http://schemas.openxmlformats.org/spreadsheetml/2006/main" count="41" uniqueCount="38">
  <si>
    <t>ITEM</t>
  </si>
  <si>
    <t>DESCRIPTION</t>
  </si>
  <si>
    <t>PARTS NO.</t>
  </si>
  <si>
    <t>TOTAL PRICE</t>
  </si>
  <si>
    <t>UNIT PRICE/PHP</t>
  </si>
  <si>
    <t>QTY</t>
  </si>
  <si>
    <t>UNIT</t>
  </si>
  <si>
    <t xml:space="preserve">Cost Center Name/No. </t>
  </si>
  <si>
    <t xml:space="preserve">PR No.                 </t>
  </si>
  <si>
    <t xml:space="preserve">Project/Item Title            </t>
  </si>
  <si>
    <t>Prepared by:</t>
  </si>
  <si>
    <t>DETAILS OF ABC</t>
  </si>
  <si>
    <t>PARTICULARS</t>
  </si>
  <si>
    <t>GRAND TOTAL</t>
  </si>
  <si>
    <t>ABC BREAKDOWN</t>
  </si>
  <si>
    <t xml:space="preserve"> (End User)</t>
  </si>
  <si>
    <t xml:space="preserve">      Approved by:</t>
  </si>
  <si>
    <t xml:space="preserve"> </t>
  </si>
  <si>
    <t>Y.H. DARAYAN</t>
  </si>
  <si>
    <t>PC</t>
  </si>
  <si>
    <t>PC.</t>
  </si>
  <si>
    <t>Dept. Manager, MOD</t>
  </si>
  <si>
    <t>KALAMANSIG DPP</t>
  </si>
  <si>
    <t>ASSY</t>
  </si>
  <si>
    <t>A.B. ABUBAKAR</t>
  </si>
  <si>
    <t>S3-KDP21-005</t>
  </si>
  <si>
    <t>BEARING KIT BIG END KRP3007</t>
  </si>
  <si>
    <t>BOTTOM OVERHAULING KIT 1PC=1KIT</t>
  </si>
  <si>
    <t>LUBE OIL FILTER (OEM) CV2473</t>
  </si>
  <si>
    <t>CVK505</t>
  </si>
  <si>
    <t>CV2473</t>
  </si>
  <si>
    <t xml:space="preserve">PISTON RING </t>
  </si>
  <si>
    <t>CVK502</t>
  </si>
  <si>
    <t>TOP OVERHAULING KIT</t>
  </si>
  <si>
    <t>908-101</t>
  </si>
  <si>
    <t>KRP3007</t>
  </si>
  <si>
    <t>SUPPLY AND DELIVERY OF VARIOUS MECHANICAL SPARES INTENDED FOR 560KW 3012TAG2 ENGINE NO. H400812106</t>
  </si>
  <si>
    <t>LOT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</si>
</sst>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3" fontId="2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0" borderId="0" xfId="0" applyFont="1"/>
    <xf numFmtId="0" fontId="0" fillId="0" borderId="3" xfId="0" applyBorder="1"/>
    <xf numFmtId="0" fontId="0" fillId="0" borderId="4" xfId="0" applyBorder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3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topLeftCell="A16" zoomScaleSheetLayoutView="115" workbookViewId="0">
      <selection activeCell="G9" sqref="G9"/>
    </sheetView>
  </sheetViews>
  <sheetFormatPr defaultColWidth="9.140625" defaultRowHeight="15.75"/>
  <cols>
    <col min="1" max="1" width="6.140625" style="2" customWidth="1"/>
    <col min="2" max="2" width="35.140625" style="11" customWidth="1"/>
    <col min="3" max="3" width="15.28515625" style="2" customWidth="1"/>
    <col min="4" max="4" width="8.5703125" style="2" customWidth="1"/>
    <col min="5" max="5" width="7.28515625" style="2" customWidth="1"/>
    <col min="6" max="6" width="14.7109375" style="2" customWidth="1"/>
    <col min="7" max="7" width="18.7109375" style="2" customWidth="1"/>
    <col min="8" max="8" width="9.140625" style="1"/>
    <col min="9" max="9" width="10.42578125" style="1" bestFit="1" customWidth="1"/>
    <col min="10" max="16384" width="9.140625" style="1"/>
  </cols>
  <sheetData>
    <row r="1" spans="1:10" customFormat="1" ht="18.75">
      <c r="A1" s="52" t="s">
        <v>14</v>
      </c>
      <c r="B1" s="52"/>
      <c r="C1" s="52"/>
      <c r="D1" s="52"/>
      <c r="E1" s="52"/>
      <c r="F1" s="52"/>
      <c r="G1" s="52"/>
    </row>
    <row r="2" spans="1:10" customFormat="1" ht="18.75">
      <c r="D2" s="20"/>
      <c r="H2" s="15"/>
      <c r="I2" s="15"/>
    </row>
    <row r="3" spans="1:10" customFormat="1" ht="15">
      <c r="A3" s="12" t="s">
        <v>7</v>
      </c>
      <c r="B3" s="12"/>
      <c r="C3" s="13" t="s">
        <v>22</v>
      </c>
      <c r="D3" s="21"/>
      <c r="E3" s="13"/>
      <c r="F3" s="13"/>
    </row>
    <row r="4" spans="1:10" customFormat="1" ht="15">
      <c r="A4" s="12" t="s">
        <v>8</v>
      </c>
      <c r="B4" s="12"/>
      <c r="C4" s="14" t="s">
        <v>25</v>
      </c>
      <c r="D4" s="22"/>
      <c r="E4" s="14"/>
      <c r="F4" s="14"/>
    </row>
    <row r="5" spans="1:10" customFormat="1" ht="45" customHeight="1">
      <c r="A5" s="30" t="s">
        <v>9</v>
      </c>
      <c r="B5" s="12"/>
      <c r="C5" s="57" t="s">
        <v>36</v>
      </c>
      <c r="D5" s="57"/>
      <c r="E5" s="57"/>
      <c r="F5" s="57"/>
      <c r="G5" s="57"/>
    </row>
    <row r="6" spans="1:10" customFormat="1" ht="15">
      <c r="D6" s="20"/>
    </row>
    <row r="7" spans="1:10" customFormat="1">
      <c r="A7" s="53" t="s">
        <v>0</v>
      </c>
      <c r="B7" s="54" t="s">
        <v>12</v>
      </c>
      <c r="C7" s="55"/>
      <c r="D7" s="53" t="s">
        <v>5</v>
      </c>
      <c r="E7" s="53" t="s">
        <v>6</v>
      </c>
      <c r="F7" s="56" t="s">
        <v>11</v>
      </c>
      <c r="G7" s="56"/>
    </row>
    <row r="8" spans="1:10" ht="15.75" customHeight="1">
      <c r="A8" s="53"/>
      <c r="B8" s="4" t="s">
        <v>1</v>
      </c>
      <c r="C8" s="17" t="s">
        <v>2</v>
      </c>
      <c r="D8" s="53"/>
      <c r="E8" s="53"/>
      <c r="F8" s="4" t="s">
        <v>4</v>
      </c>
      <c r="G8" s="3" t="s">
        <v>3</v>
      </c>
    </row>
    <row r="9" spans="1:10" ht="59.25" customHeight="1">
      <c r="A9" s="17"/>
      <c r="B9" s="59" t="s">
        <v>36</v>
      </c>
      <c r="C9" s="58"/>
      <c r="D9" s="49">
        <v>1</v>
      </c>
      <c r="E9" s="49" t="s">
        <v>37</v>
      </c>
      <c r="F9" s="4"/>
      <c r="G9" s="60">
        <v>621000</v>
      </c>
    </row>
    <row r="10" spans="1:10" ht="27.75" customHeight="1">
      <c r="A10" s="36">
        <v>1</v>
      </c>
      <c r="B10" s="44" t="s">
        <v>26</v>
      </c>
      <c r="C10" s="10" t="s">
        <v>35</v>
      </c>
      <c r="D10" s="38">
        <v>12</v>
      </c>
      <c r="E10" s="7" t="s">
        <v>20</v>
      </c>
      <c r="F10" s="6">
        <f>G10/D10</f>
        <v>15000</v>
      </c>
      <c r="G10" s="6">
        <v>180000</v>
      </c>
    </row>
    <row r="11" spans="1:10" ht="27" customHeight="1">
      <c r="A11" s="36">
        <v>2</v>
      </c>
      <c r="B11" s="37" t="s">
        <v>27</v>
      </c>
      <c r="C11" s="35" t="s">
        <v>29</v>
      </c>
      <c r="D11" s="5">
        <v>1</v>
      </c>
      <c r="E11" s="5" t="s">
        <v>23</v>
      </c>
      <c r="F11" s="6">
        <f>G11/D11</f>
        <v>105000</v>
      </c>
      <c r="G11" s="6">
        <v>105000</v>
      </c>
    </row>
    <row r="12" spans="1:10" ht="27" customHeight="1">
      <c r="A12" s="36">
        <v>3</v>
      </c>
      <c r="B12" s="39" t="s">
        <v>28</v>
      </c>
      <c r="C12" s="5" t="s">
        <v>30</v>
      </c>
      <c r="D12" s="5">
        <v>30</v>
      </c>
      <c r="E12" s="5" t="s">
        <v>19</v>
      </c>
      <c r="F12" s="6">
        <f t="shared" ref="F12:F14" si="0">G12/D12</f>
        <v>1100</v>
      </c>
      <c r="G12" s="6">
        <v>33000</v>
      </c>
      <c r="J12" s="1" t="s">
        <v>17</v>
      </c>
    </row>
    <row r="13" spans="1:10" ht="25.5" customHeight="1">
      <c r="A13" s="36">
        <v>4</v>
      </c>
      <c r="B13" s="39" t="s">
        <v>31</v>
      </c>
      <c r="C13" s="5" t="s">
        <v>32</v>
      </c>
      <c r="D13" s="35">
        <v>12</v>
      </c>
      <c r="E13" s="5" t="s">
        <v>19</v>
      </c>
      <c r="F13" s="6">
        <f t="shared" si="0"/>
        <v>21000</v>
      </c>
      <c r="G13" s="6">
        <v>252000</v>
      </c>
    </row>
    <row r="14" spans="1:10" ht="26.25" customHeight="1">
      <c r="A14" s="36">
        <v>5</v>
      </c>
      <c r="B14" s="39" t="s">
        <v>33</v>
      </c>
      <c r="C14" s="43" t="s">
        <v>34</v>
      </c>
      <c r="D14" s="5">
        <v>1</v>
      </c>
      <c r="E14" s="5" t="s">
        <v>19</v>
      </c>
      <c r="F14" s="6">
        <f t="shared" si="0"/>
        <v>51000</v>
      </c>
      <c r="G14" s="6">
        <v>51000</v>
      </c>
    </row>
    <row r="15" spans="1:10" ht="25.5" customHeight="1">
      <c r="A15" s="5"/>
      <c r="B15" s="31"/>
      <c r="C15" s="34"/>
      <c r="D15" s="32"/>
      <c r="E15" s="33"/>
      <c r="F15" s="6"/>
      <c r="G15" s="6"/>
    </row>
    <row r="16" spans="1:10" ht="31.5" customHeight="1">
      <c r="A16" s="5"/>
      <c r="B16" s="40"/>
      <c r="C16" s="10"/>
      <c r="D16" s="38"/>
      <c r="E16" s="5"/>
      <c r="F16" s="6"/>
      <c r="G16" s="6"/>
    </row>
    <row r="17" spans="1:8" s="8" customFormat="1" ht="33.75" customHeight="1">
      <c r="A17" s="5"/>
      <c r="B17" s="44"/>
      <c r="C17" s="45"/>
      <c r="D17" s="38"/>
      <c r="E17" s="5"/>
      <c r="F17" s="6"/>
      <c r="G17" s="6"/>
      <c r="H17" s="41"/>
    </row>
    <row r="18" spans="1:8" s="8" customFormat="1" ht="24.75" customHeight="1">
      <c r="A18" s="42"/>
      <c r="B18" s="46"/>
      <c r="C18" s="47"/>
      <c r="D18" s="42"/>
      <c r="E18" s="48"/>
      <c r="F18" s="18" t="s">
        <v>13</v>
      </c>
      <c r="G18" s="19">
        <f>SUM(G10:G17)</f>
        <v>621000</v>
      </c>
    </row>
    <row r="19" spans="1:8" s="8" customFormat="1">
      <c r="A19" s="25"/>
      <c r="B19" s="26"/>
      <c r="C19" s="27"/>
      <c r="D19" s="25"/>
      <c r="E19" s="25"/>
      <c r="F19" s="28"/>
      <c r="G19" s="29"/>
    </row>
    <row r="20" spans="1:8" s="8" customFormat="1">
      <c r="A20" s="25"/>
      <c r="B20" s="26"/>
      <c r="C20" s="27"/>
      <c r="D20" s="25"/>
      <c r="E20" s="25"/>
      <c r="F20" s="28"/>
      <c r="G20" s="29"/>
    </row>
    <row r="21" spans="1:8" s="8" customFormat="1">
      <c r="A21" s="16" t="s">
        <v>10</v>
      </c>
      <c r="B21" s="11"/>
      <c r="C21" s="2"/>
      <c r="D21" s="25" t="s">
        <v>16</v>
      </c>
      <c r="E21" s="25"/>
      <c r="F21" s="28"/>
      <c r="G21" s="29"/>
    </row>
    <row r="22" spans="1:8">
      <c r="G22" s="9"/>
    </row>
    <row r="24" spans="1:8">
      <c r="B24" s="23" t="s">
        <v>24</v>
      </c>
      <c r="D24" s="50" t="s">
        <v>18</v>
      </c>
      <c r="E24" s="50"/>
      <c r="F24" s="50"/>
    </row>
    <row r="25" spans="1:8" ht="17.25" customHeight="1">
      <c r="B25" s="24" t="s">
        <v>15</v>
      </c>
      <c r="D25" s="51" t="s">
        <v>21</v>
      </c>
      <c r="E25" s="51"/>
      <c r="F25" s="51"/>
    </row>
  </sheetData>
  <mergeCells count="9">
    <mergeCell ref="D24:F24"/>
    <mergeCell ref="D25:F25"/>
    <mergeCell ref="A1:G1"/>
    <mergeCell ref="A7:A8"/>
    <mergeCell ref="B7:C7"/>
    <mergeCell ref="D7:D8"/>
    <mergeCell ref="E7:E8"/>
    <mergeCell ref="F7:G7"/>
    <mergeCell ref="C5:G5"/>
  </mergeCells>
  <printOptions horizontalCentered="1"/>
  <pageMargins left="0.26" right="0.25" top="0.89" bottom="0.5" header="0.74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I</vt:lpstr>
      <vt:lpstr>'PACKAGE I'!Print_Area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2021-07-23T02:06:49Z</cp:lastPrinted>
  <dcterms:created xsi:type="dcterms:W3CDTF">2018-01-29T03:02:56Z</dcterms:created>
  <dcterms:modified xsi:type="dcterms:W3CDTF">2021-11-29T05:03:38Z</dcterms:modified>
</cp:coreProperties>
</file>